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9465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<sst xmlns="http://schemas.openxmlformats.org/spreadsheetml/2006/main" count="228" uniqueCount="164">
  <si>
    <t xml:space="preserve">Org </t>
  </si>
  <si>
    <t>OdPa</t>
  </si>
  <si>
    <t>SpPo</t>
  </si>
  <si>
    <t>Rozpočet</t>
  </si>
  <si>
    <t>Poznámka</t>
  </si>
  <si>
    <t>Část I.  Příjmy</t>
  </si>
  <si>
    <t xml:space="preserve">    0000</t>
  </si>
  <si>
    <t xml:space="preserve">    1111</t>
  </si>
  <si>
    <t>daň z příj. fyz. osob ze záv.</t>
  </si>
  <si>
    <t xml:space="preserve">    1112</t>
  </si>
  <si>
    <t>daň z pří. fyz. os. z sam. vý</t>
  </si>
  <si>
    <t xml:space="preserve">    1113</t>
  </si>
  <si>
    <t>daň z příj.fyz.os.z kap.výn.</t>
  </si>
  <si>
    <t xml:space="preserve">    1121</t>
  </si>
  <si>
    <t>daň z příj. právnic. osob</t>
  </si>
  <si>
    <t xml:space="preserve">    1211</t>
  </si>
  <si>
    <t>daň z přid. hod.</t>
  </si>
  <si>
    <t xml:space="preserve">    1337</t>
  </si>
  <si>
    <t xml:space="preserve">    1341</t>
  </si>
  <si>
    <t xml:space="preserve">    1361</t>
  </si>
  <si>
    <t>správní poplatky</t>
  </si>
  <si>
    <t xml:space="preserve">    1511</t>
  </si>
  <si>
    <t>daň z nemovitosti</t>
  </si>
  <si>
    <t xml:space="preserve">    4112</t>
  </si>
  <si>
    <t>dotace VS, škola</t>
  </si>
  <si>
    <t xml:space="preserve">    1012</t>
  </si>
  <si>
    <t xml:space="preserve">    2131</t>
  </si>
  <si>
    <t>louky</t>
  </si>
  <si>
    <t xml:space="preserve">    1039</t>
  </si>
  <si>
    <t xml:space="preserve">    2139</t>
  </si>
  <si>
    <t>nájem lesy</t>
  </si>
  <si>
    <t xml:space="preserve">    2119</t>
  </si>
  <si>
    <t>nájem lom</t>
  </si>
  <si>
    <t xml:space="preserve">    2343</t>
  </si>
  <si>
    <t xml:space="preserve">    2321</t>
  </si>
  <si>
    <t xml:space="preserve">    2111</t>
  </si>
  <si>
    <t xml:space="preserve">    3314</t>
  </si>
  <si>
    <t>knihovna</t>
  </si>
  <si>
    <t xml:space="preserve">    3519</t>
  </si>
  <si>
    <t xml:space="preserve">    2132</t>
  </si>
  <si>
    <t>pronájem zdrav. střed</t>
  </si>
  <si>
    <t xml:space="preserve">    3632</t>
  </si>
  <si>
    <t>pohřebnictví</t>
  </si>
  <si>
    <t xml:space="preserve">    3639</t>
  </si>
  <si>
    <t xml:space="preserve">    6171</t>
  </si>
  <si>
    <t>kopírování,vyhlášení,reklama</t>
  </si>
  <si>
    <t>nájem pošta</t>
  </si>
  <si>
    <t xml:space="preserve">    2141</t>
  </si>
  <si>
    <t xml:space="preserve">    6310</t>
  </si>
  <si>
    <t>úrok. ter. vklad</t>
  </si>
  <si>
    <t xml:space="preserve">        </t>
  </si>
  <si>
    <t xml:space="preserve">    0003</t>
  </si>
  <si>
    <t>nájem kadeř</t>
  </si>
  <si>
    <t xml:space="preserve">    0033</t>
  </si>
  <si>
    <t xml:space="preserve">    1344</t>
  </si>
  <si>
    <t>pouť-pronájem</t>
  </si>
  <si>
    <t>Část II.  Výdaje</t>
  </si>
  <si>
    <t xml:space="preserve">    5222</t>
  </si>
  <si>
    <t xml:space="preserve">    5219</t>
  </si>
  <si>
    <t xml:space="preserve">    2212</t>
  </si>
  <si>
    <t xml:space="preserve">    5169</t>
  </si>
  <si>
    <t xml:space="preserve">    5171</t>
  </si>
  <si>
    <t xml:space="preserve">    6121</t>
  </si>
  <si>
    <t xml:space="preserve">    2310</t>
  </si>
  <si>
    <t xml:space="preserve">    5492</t>
  </si>
  <si>
    <t xml:space="preserve">    5139</t>
  </si>
  <si>
    <t xml:space="preserve">    3319</t>
  </si>
  <si>
    <t xml:space="preserve">    3330</t>
  </si>
  <si>
    <t xml:space="preserve">    5223</t>
  </si>
  <si>
    <t xml:space="preserve">    3341</t>
  </si>
  <si>
    <t xml:space="preserve">    3349</t>
  </si>
  <si>
    <t xml:space="preserve">    3392</t>
  </si>
  <si>
    <t xml:space="preserve">    5213</t>
  </si>
  <si>
    <t xml:space="preserve">    3399</t>
  </si>
  <si>
    <t xml:space="preserve">    5212</t>
  </si>
  <si>
    <t xml:space="preserve">    5229</t>
  </si>
  <si>
    <t xml:space="preserve">    3419</t>
  </si>
  <si>
    <t xml:space="preserve">    3421</t>
  </si>
  <si>
    <t xml:space="preserve">    3429</t>
  </si>
  <si>
    <t xml:space="preserve">    3631</t>
  </si>
  <si>
    <t xml:space="preserve">    3636</t>
  </si>
  <si>
    <t xml:space="preserve">    5179</t>
  </si>
  <si>
    <t xml:space="preserve">    3721</t>
  </si>
  <si>
    <t xml:space="preserve">    3722</t>
  </si>
  <si>
    <t xml:space="preserve">    3723</t>
  </si>
  <si>
    <t xml:space="preserve">    5512</t>
  </si>
  <si>
    <t xml:space="preserve">    6112</t>
  </si>
  <si>
    <t xml:space="preserve">    5163</t>
  </si>
  <si>
    <t xml:space="preserve">    6320</t>
  </si>
  <si>
    <t xml:space="preserve">    0001</t>
  </si>
  <si>
    <t xml:space="preserve">    0002</t>
  </si>
  <si>
    <t xml:space="preserve">    0055</t>
  </si>
  <si>
    <t>Část III.  Financování</t>
  </si>
  <si>
    <t>Celkem příjmy</t>
  </si>
  <si>
    <t>Celkem výdaje</t>
  </si>
  <si>
    <t>Saldo příjmů a výdajů</t>
  </si>
  <si>
    <t>Celkem financování</t>
  </si>
  <si>
    <t xml:space="preserve">IČ:  00268062   Obecní úřad Pohled                                </t>
  </si>
  <si>
    <t>Daňové příjmy</t>
  </si>
  <si>
    <t>Přijaté dotace</t>
  </si>
  <si>
    <t>Nedaňové příjmy</t>
  </si>
  <si>
    <t>Příjmy celkem</t>
  </si>
  <si>
    <t>Pitná voda</t>
  </si>
  <si>
    <t>Kanalizace</t>
  </si>
  <si>
    <t>Knihovna</t>
  </si>
  <si>
    <t>Kronika</t>
  </si>
  <si>
    <t>Církev -příspěvek</t>
  </si>
  <si>
    <t>Pohledské listy</t>
  </si>
  <si>
    <t>Havl. Brod-příspěvek-soutěž</t>
  </si>
  <si>
    <t>TJ Sokol -příspěvek</t>
  </si>
  <si>
    <t>Využ.volného času-dětské hřiště</t>
  </si>
  <si>
    <t>Veřejné osvětlení</t>
  </si>
  <si>
    <t>Zdravotní středisko</t>
  </si>
  <si>
    <t>Projekty-z EU</t>
  </si>
  <si>
    <t>Pouť</t>
  </si>
  <si>
    <t>Kadeřnictví</t>
  </si>
  <si>
    <t>Demolice čp. 42</t>
  </si>
  <si>
    <t>Zámek</t>
  </si>
  <si>
    <t>Pojištění majetku obce</t>
  </si>
  <si>
    <t>Vnitřní správa, splátka FÚ</t>
  </si>
  <si>
    <t>Zastupitelstvo obce</t>
  </si>
  <si>
    <t>SDH Pohled</t>
  </si>
  <si>
    <t>Has. zbrojnice</t>
  </si>
  <si>
    <t>Veřejná zeleń</t>
  </si>
  <si>
    <t>Komunální odpad</t>
  </si>
  <si>
    <t>Plasty</t>
  </si>
  <si>
    <t>Neb.odpad</t>
  </si>
  <si>
    <t>Komunální služby</t>
  </si>
  <si>
    <t>Betlémská hvězda-příspěvek</t>
  </si>
  <si>
    <t>SRPD-příspěvek</t>
  </si>
  <si>
    <t xml:space="preserve">Zahrádkáři-příspěvek </t>
  </si>
  <si>
    <t>Klub důchodců</t>
  </si>
  <si>
    <t>Fin. dar karneval,dět.den</t>
  </si>
  <si>
    <t>Fin. dar -narození</t>
  </si>
  <si>
    <t>SPOZ</t>
  </si>
  <si>
    <t>Pojízdná prodejna-příspěvek</t>
  </si>
  <si>
    <t>Silnice</t>
  </si>
  <si>
    <t>3745</t>
  </si>
  <si>
    <t>2321</t>
  </si>
  <si>
    <t>3392</t>
  </si>
  <si>
    <t>3639</t>
  </si>
  <si>
    <t>6171</t>
  </si>
  <si>
    <t>5512</t>
  </si>
  <si>
    <t>Výdaje celkem</t>
  </si>
  <si>
    <t xml:space="preserve"> Myslivecké sdružení-příspěvek</t>
  </si>
  <si>
    <t>3519</t>
  </si>
  <si>
    <t>3111</t>
  </si>
  <si>
    <t>Mateřská škola</t>
  </si>
  <si>
    <t>3113</t>
  </si>
  <si>
    <t>Vyvěšeno:</t>
  </si>
  <si>
    <t>Sejmuto:</t>
  </si>
  <si>
    <t>popl. kom. odpad</t>
  </si>
  <si>
    <t>popl. ze vstupného</t>
  </si>
  <si>
    <t>popl. psi</t>
  </si>
  <si>
    <t>pronájem honitby</t>
  </si>
  <si>
    <t>úhrada z dobývacího prostoru</t>
  </si>
  <si>
    <t>stočné</t>
  </si>
  <si>
    <t>pronájem pozemků</t>
  </si>
  <si>
    <t>pronájem ost. nemovitostí</t>
  </si>
  <si>
    <t>úroky běžné</t>
  </si>
  <si>
    <t>Základní škola-dojíždění</t>
  </si>
  <si>
    <t>Místní rozhlas</t>
  </si>
  <si>
    <t>Pohřebnictví</t>
  </si>
  <si>
    <t xml:space="preserve">      Rozpočet na rok 2009    (tis.Kč)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</si>
</sst>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4" fontId="6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4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6" fillId="0" borderId="3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38">
      <selection activeCell="I25" sqref="I25"/>
    </sheetView>
  </sheetViews>
  <sheetFormatPr defaultColWidth="9.140625" defaultRowHeight="12.75"/>
  <cols>
    <col min="1" max="1" width="2.140625" style="0" customWidth="1"/>
    <col min="2" max="3" width="7.28125" style="0" bestFit="1" customWidth="1"/>
    <col min="4" max="4" width="12.7109375" style="0" customWidth="1"/>
    <col min="5" max="5" width="31.421875" style="0" customWidth="1"/>
    <col min="6" max="6" width="17.00390625" style="0" customWidth="1"/>
  </cols>
  <sheetData>
    <row r="1" spans="2:10" ht="20.25">
      <c r="B1" s="31" t="s">
        <v>163</v>
      </c>
      <c r="C1" s="31"/>
      <c r="D1" s="31"/>
      <c r="E1" s="31"/>
      <c r="F1" s="31"/>
      <c r="G1" s="31"/>
      <c r="H1" s="4"/>
      <c r="I1" s="4"/>
      <c r="J1" s="4"/>
    </row>
    <row r="2" spans="2:10" ht="12.75">
      <c r="B2" s="3" t="s">
        <v>97</v>
      </c>
      <c r="C2" s="4"/>
      <c r="D2" s="4"/>
      <c r="E2" s="4"/>
      <c r="F2" s="4"/>
      <c r="G2" s="4"/>
      <c r="H2" s="4"/>
      <c r="I2" s="4"/>
      <c r="J2" s="4"/>
    </row>
    <row r="4" ht="12.75">
      <c r="F4" s="1"/>
    </row>
    <row r="5" ht="12.75">
      <c r="F5" s="1"/>
    </row>
    <row r="6" spans="2:10" ht="12.75">
      <c r="B6" s="3" t="s">
        <v>5</v>
      </c>
      <c r="C6" s="3"/>
      <c r="D6" s="3"/>
      <c r="E6" s="3"/>
      <c r="F6" s="3"/>
      <c r="G6" s="3"/>
      <c r="H6" s="3"/>
      <c r="I6" s="3"/>
      <c r="J6" s="3"/>
    </row>
    <row r="7" spans="2:10" ht="12.75">
      <c r="B7" s="3"/>
      <c r="C7" s="3"/>
      <c r="D7" s="3"/>
      <c r="E7" s="3"/>
      <c r="F7" s="3"/>
      <c r="G7" s="3"/>
      <c r="H7" s="3"/>
      <c r="I7" s="3"/>
      <c r="J7" s="3"/>
    </row>
    <row r="8" spans="2:6" ht="12.75">
      <c r="B8" s="5" t="s">
        <v>0</v>
      </c>
      <c r="C8" s="5" t="s">
        <v>1</v>
      </c>
      <c r="D8" s="5" t="s">
        <v>2</v>
      </c>
      <c r="E8" s="5" t="s">
        <v>4</v>
      </c>
      <c r="F8" s="6" t="s">
        <v>3</v>
      </c>
    </row>
    <row r="9" spans="2:6" ht="14.25">
      <c r="B9" s="10"/>
      <c r="C9" s="10" t="s">
        <v>6</v>
      </c>
      <c r="D9" s="10" t="s">
        <v>7</v>
      </c>
      <c r="E9" s="10" t="s">
        <v>8</v>
      </c>
      <c r="F9" s="11">
        <v>1217</v>
      </c>
    </row>
    <row r="10" spans="2:6" ht="14.25">
      <c r="B10" s="10"/>
      <c r="C10" s="10" t="s">
        <v>6</v>
      </c>
      <c r="D10" s="10" t="s">
        <v>9</v>
      </c>
      <c r="E10" s="10" t="s">
        <v>10</v>
      </c>
      <c r="F10" s="11">
        <v>351</v>
      </c>
    </row>
    <row r="11" spans="2:6" ht="14.25">
      <c r="B11" s="10"/>
      <c r="C11" s="10" t="s">
        <v>6</v>
      </c>
      <c r="D11" s="10" t="s">
        <v>11</v>
      </c>
      <c r="E11" s="10" t="s">
        <v>12</v>
      </c>
      <c r="F11" s="11">
        <v>92.5</v>
      </c>
    </row>
    <row r="12" spans="2:6" ht="14.25">
      <c r="B12" s="10"/>
      <c r="C12" s="10" t="s">
        <v>6</v>
      </c>
      <c r="D12" s="10" t="s">
        <v>13</v>
      </c>
      <c r="E12" s="10" t="s">
        <v>14</v>
      </c>
      <c r="F12" s="11">
        <v>1602</v>
      </c>
    </row>
    <row r="13" spans="2:6" ht="14.25">
      <c r="B13" s="10"/>
      <c r="C13" s="10" t="s">
        <v>6</v>
      </c>
      <c r="D13" s="10" t="s">
        <v>15</v>
      </c>
      <c r="E13" s="10" t="s">
        <v>16</v>
      </c>
      <c r="F13" s="11">
        <v>2403</v>
      </c>
    </row>
    <row r="14" spans="2:6" ht="14.25">
      <c r="B14" s="10"/>
      <c r="C14" s="10" t="s">
        <v>6</v>
      </c>
      <c r="D14" s="10" t="s">
        <v>17</v>
      </c>
      <c r="E14" s="10" t="s">
        <v>151</v>
      </c>
      <c r="F14" s="11">
        <v>318</v>
      </c>
    </row>
    <row r="15" spans="2:6" ht="14.25">
      <c r="B15" s="10"/>
      <c r="C15" s="10" t="s">
        <v>6</v>
      </c>
      <c r="D15" s="10" t="s">
        <v>18</v>
      </c>
      <c r="E15" s="10" t="s">
        <v>153</v>
      </c>
      <c r="F15" s="11">
        <v>13</v>
      </c>
    </row>
    <row r="16" spans="2:6" ht="14.25">
      <c r="B16" s="10"/>
      <c r="C16" s="10" t="s">
        <v>6</v>
      </c>
      <c r="D16" s="10" t="s">
        <v>19</v>
      </c>
      <c r="E16" s="10" t="s">
        <v>20</v>
      </c>
      <c r="F16" s="11">
        <v>3</v>
      </c>
    </row>
    <row r="17" spans="2:6" ht="14.25">
      <c r="B17" s="10" t="s">
        <v>53</v>
      </c>
      <c r="C17" s="10" t="s">
        <v>6</v>
      </c>
      <c r="D17" s="10" t="s">
        <v>54</v>
      </c>
      <c r="E17" s="10" t="s">
        <v>152</v>
      </c>
      <c r="F17" s="11">
        <v>5</v>
      </c>
    </row>
    <row r="18" spans="2:6" ht="14.25">
      <c r="B18" s="10"/>
      <c r="C18" s="10" t="s">
        <v>6</v>
      </c>
      <c r="D18" s="10" t="s">
        <v>21</v>
      </c>
      <c r="E18" s="10" t="s">
        <v>22</v>
      </c>
      <c r="F18" s="11">
        <v>289.3</v>
      </c>
    </row>
    <row r="19" spans="2:6" ht="15">
      <c r="B19" s="16"/>
      <c r="C19" s="17"/>
      <c r="D19" s="18"/>
      <c r="E19" s="19" t="s">
        <v>98</v>
      </c>
      <c r="F19" s="15">
        <f>SUM(F9:F18)</f>
        <v>6293.8</v>
      </c>
    </row>
    <row r="20" spans="2:6" ht="14.25">
      <c r="B20" s="10"/>
      <c r="C20" s="10" t="s">
        <v>6</v>
      </c>
      <c r="D20" s="10" t="s">
        <v>23</v>
      </c>
      <c r="E20" s="10" t="s">
        <v>24</v>
      </c>
      <c r="F20" s="11">
        <v>38.9</v>
      </c>
    </row>
    <row r="21" spans="2:6" ht="15">
      <c r="B21" s="16"/>
      <c r="C21" s="17"/>
      <c r="D21" s="18"/>
      <c r="E21" s="19" t="s">
        <v>99</v>
      </c>
      <c r="F21" s="15">
        <v>38.9</v>
      </c>
    </row>
    <row r="22" spans="2:6" ht="14.25">
      <c r="B22" s="10"/>
      <c r="C22" s="10" t="s">
        <v>25</v>
      </c>
      <c r="D22" s="10" t="s">
        <v>26</v>
      </c>
      <c r="E22" s="10" t="s">
        <v>27</v>
      </c>
      <c r="F22" s="11">
        <v>0.1</v>
      </c>
    </row>
    <row r="23" spans="2:6" ht="14.25">
      <c r="B23" s="10"/>
      <c r="C23" s="10" t="s">
        <v>28</v>
      </c>
      <c r="D23" s="10" t="s">
        <v>26</v>
      </c>
      <c r="E23" s="10" t="s">
        <v>154</v>
      </c>
      <c r="F23" s="11">
        <v>3.5</v>
      </c>
    </row>
    <row r="24" spans="2:6" ht="14.25">
      <c r="B24" s="10"/>
      <c r="C24" s="10" t="s">
        <v>28</v>
      </c>
      <c r="D24" s="10" t="s">
        <v>29</v>
      </c>
      <c r="E24" s="10" t="s">
        <v>30</v>
      </c>
      <c r="F24" s="11">
        <v>61</v>
      </c>
    </row>
    <row r="25" spans="2:6" ht="14.25">
      <c r="B25" s="10"/>
      <c r="C25" s="10" t="s">
        <v>31</v>
      </c>
      <c r="D25" s="10" t="s">
        <v>26</v>
      </c>
      <c r="E25" s="10" t="s">
        <v>32</v>
      </c>
      <c r="F25" s="11">
        <v>22.4</v>
      </c>
    </row>
    <row r="26" spans="2:6" ht="14.25">
      <c r="B26" s="10"/>
      <c r="C26" s="10" t="s">
        <v>31</v>
      </c>
      <c r="D26" s="10" t="s">
        <v>33</v>
      </c>
      <c r="E26" s="10" t="s">
        <v>155</v>
      </c>
      <c r="F26" s="11">
        <v>150</v>
      </c>
    </row>
    <row r="27" spans="2:6" ht="14.25">
      <c r="B27" s="10"/>
      <c r="C27" s="10" t="s">
        <v>34</v>
      </c>
      <c r="D27" s="10" t="s">
        <v>35</v>
      </c>
      <c r="E27" s="10" t="s">
        <v>156</v>
      </c>
      <c r="F27" s="11">
        <v>7.9</v>
      </c>
    </row>
    <row r="28" spans="2:6" ht="14.25">
      <c r="B28" s="10"/>
      <c r="C28" s="10" t="s">
        <v>36</v>
      </c>
      <c r="D28" s="10" t="s">
        <v>35</v>
      </c>
      <c r="E28" s="10" t="s">
        <v>37</v>
      </c>
      <c r="F28" s="11">
        <v>4.8</v>
      </c>
    </row>
    <row r="29" spans="2:6" ht="14.25">
      <c r="B29" s="10"/>
      <c r="C29" s="10" t="s">
        <v>38</v>
      </c>
      <c r="D29" s="10" t="s">
        <v>39</v>
      </c>
      <c r="E29" s="10" t="s">
        <v>40</v>
      </c>
      <c r="F29" s="11">
        <v>6.5</v>
      </c>
    </row>
    <row r="30" spans="2:6" ht="14.25">
      <c r="B30" s="10"/>
      <c r="C30" s="10" t="s">
        <v>41</v>
      </c>
      <c r="D30" s="10" t="s">
        <v>35</v>
      </c>
      <c r="E30" s="10" t="s">
        <v>42</v>
      </c>
      <c r="F30" s="11">
        <v>7.5</v>
      </c>
    </row>
    <row r="31" spans="2:6" ht="14.25">
      <c r="B31" s="10"/>
      <c r="C31" s="10" t="s">
        <v>43</v>
      </c>
      <c r="D31" s="10" t="s">
        <v>26</v>
      </c>
      <c r="E31" s="10" t="s">
        <v>157</v>
      </c>
      <c r="F31" s="11">
        <v>56</v>
      </c>
    </row>
    <row r="32" spans="2:6" ht="14.25">
      <c r="B32" s="10"/>
      <c r="C32" s="10" t="s">
        <v>43</v>
      </c>
      <c r="D32" s="10" t="s">
        <v>39</v>
      </c>
      <c r="E32" s="10" t="s">
        <v>158</v>
      </c>
      <c r="F32" s="11">
        <v>5.4</v>
      </c>
    </row>
    <row r="33" spans="2:6" ht="14.25">
      <c r="B33" s="10"/>
      <c r="C33" s="10" t="s">
        <v>44</v>
      </c>
      <c r="D33" s="10" t="s">
        <v>35</v>
      </c>
      <c r="E33" s="10" t="s">
        <v>45</v>
      </c>
      <c r="F33" s="11">
        <v>30.5</v>
      </c>
    </row>
    <row r="34" spans="2:6" ht="14.25">
      <c r="B34" s="10"/>
      <c r="C34" s="10" t="s">
        <v>44</v>
      </c>
      <c r="D34" s="10" t="s">
        <v>39</v>
      </c>
      <c r="E34" s="10" t="s">
        <v>46</v>
      </c>
      <c r="F34" s="11">
        <v>6.8</v>
      </c>
    </row>
    <row r="35" spans="2:6" ht="14.25">
      <c r="B35" s="10"/>
      <c r="C35" s="10" t="s">
        <v>44</v>
      </c>
      <c r="D35" s="10" t="s">
        <v>47</v>
      </c>
      <c r="E35" s="10" t="s">
        <v>159</v>
      </c>
      <c r="F35" s="11">
        <v>53</v>
      </c>
    </row>
    <row r="36" spans="2:6" ht="14.25">
      <c r="B36" s="10"/>
      <c r="C36" s="10" t="s">
        <v>48</v>
      </c>
      <c r="D36" s="10" t="s">
        <v>47</v>
      </c>
      <c r="E36" s="10" t="s">
        <v>49</v>
      </c>
      <c r="F36" s="11">
        <v>30</v>
      </c>
    </row>
    <row r="37" spans="2:6" ht="14.25">
      <c r="B37" s="10" t="s">
        <v>51</v>
      </c>
      <c r="C37" s="10" t="s">
        <v>43</v>
      </c>
      <c r="D37" s="10" t="s">
        <v>39</v>
      </c>
      <c r="E37" s="10" t="s">
        <v>52</v>
      </c>
      <c r="F37" s="11">
        <v>6</v>
      </c>
    </row>
    <row r="38" spans="2:6" ht="14.25">
      <c r="B38" s="10" t="s">
        <v>53</v>
      </c>
      <c r="C38" s="10" t="s">
        <v>43</v>
      </c>
      <c r="D38" s="10" t="s">
        <v>26</v>
      </c>
      <c r="E38" s="10" t="s">
        <v>55</v>
      </c>
      <c r="F38" s="11">
        <v>54.5</v>
      </c>
    </row>
    <row r="39" spans="2:6" ht="15">
      <c r="B39" s="20"/>
      <c r="C39" s="21"/>
      <c r="D39" s="22"/>
      <c r="E39" s="19" t="s">
        <v>100</v>
      </c>
      <c r="F39" s="15">
        <f>SUM(F22:F38)</f>
        <v>505.90000000000003</v>
      </c>
    </row>
    <row r="40" spans="2:10" ht="15">
      <c r="B40" s="30" t="s">
        <v>101</v>
      </c>
      <c r="C40" s="30"/>
      <c r="D40" s="30"/>
      <c r="E40" s="23"/>
      <c r="F40" s="15">
        <v>6838.6</v>
      </c>
      <c r="G40" s="2"/>
      <c r="H40" s="2"/>
      <c r="I40" s="2"/>
      <c r="J40" s="2"/>
    </row>
    <row r="43" spans="2:4" ht="12.75">
      <c r="B43" t="s">
        <v>149</v>
      </c>
      <c r="D43" s="26">
        <v>39794</v>
      </c>
    </row>
    <row r="44" spans="2:4" ht="12.75">
      <c r="B44" t="s">
        <v>150</v>
      </c>
      <c r="D44" s="26">
        <v>39811</v>
      </c>
    </row>
    <row r="53" spans="2:10" ht="12.75">
      <c r="B53" s="3" t="s">
        <v>56</v>
      </c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6" ht="12.75">
      <c r="B55" s="5" t="s">
        <v>0</v>
      </c>
      <c r="C55" s="5" t="s">
        <v>1</v>
      </c>
      <c r="D55" s="5" t="s">
        <v>2</v>
      </c>
      <c r="E55" s="5" t="s">
        <v>4</v>
      </c>
      <c r="F55" s="6" t="s">
        <v>3</v>
      </c>
    </row>
    <row r="56" spans="2:6" ht="14.25">
      <c r="B56" s="10"/>
      <c r="C56" s="10" t="s">
        <v>28</v>
      </c>
      <c r="D56" s="10" t="s">
        <v>57</v>
      </c>
      <c r="E56" s="10" t="s">
        <v>144</v>
      </c>
      <c r="F56" s="11">
        <v>15</v>
      </c>
    </row>
    <row r="57" spans="2:6" ht="14.25">
      <c r="B57" s="10"/>
      <c r="C57" s="10" t="s">
        <v>47</v>
      </c>
      <c r="D57" s="10" t="s">
        <v>58</v>
      </c>
      <c r="E57" s="10" t="s">
        <v>135</v>
      </c>
      <c r="F57" s="11">
        <v>5</v>
      </c>
    </row>
    <row r="58" spans="2:6" ht="14.25">
      <c r="B58" s="10"/>
      <c r="C58" s="10" t="s">
        <v>59</v>
      </c>
      <c r="D58" s="10"/>
      <c r="E58" s="10" t="s">
        <v>136</v>
      </c>
      <c r="F58" s="12">
        <v>280</v>
      </c>
    </row>
    <row r="59" spans="2:6" ht="14.25">
      <c r="B59" s="10"/>
      <c r="C59" s="10" t="s">
        <v>63</v>
      </c>
      <c r="D59" s="10" t="s">
        <v>61</v>
      </c>
      <c r="E59" s="10" t="s">
        <v>102</v>
      </c>
      <c r="F59" s="12">
        <v>10</v>
      </c>
    </row>
    <row r="60" spans="2:6" ht="14.25">
      <c r="B60" s="10"/>
      <c r="C60" s="13" t="s">
        <v>138</v>
      </c>
      <c r="D60" s="10"/>
      <c r="E60" s="10" t="s">
        <v>103</v>
      </c>
      <c r="F60" s="12">
        <v>30</v>
      </c>
    </row>
    <row r="61" spans="2:6" ht="14.25">
      <c r="B61" s="10"/>
      <c r="C61" s="13" t="s">
        <v>146</v>
      </c>
      <c r="D61" s="10"/>
      <c r="E61" s="10" t="s">
        <v>147</v>
      </c>
      <c r="F61" s="12">
        <v>287.6</v>
      </c>
    </row>
    <row r="62" spans="2:6" ht="14.25">
      <c r="B62" s="10"/>
      <c r="C62" s="13" t="s">
        <v>148</v>
      </c>
      <c r="D62" s="10"/>
      <c r="E62" s="10" t="s">
        <v>160</v>
      </c>
      <c r="F62" s="12">
        <v>131</v>
      </c>
    </row>
    <row r="63" spans="2:6" ht="14.25">
      <c r="B63" s="10"/>
      <c r="C63" s="10" t="s">
        <v>36</v>
      </c>
      <c r="D63" s="10" t="s">
        <v>50</v>
      </c>
      <c r="E63" s="12" t="s">
        <v>104</v>
      </c>
      <c r="F63" s="12">
        <v>75.8</v>
      </c>
    </row>
    <row r="64" spans="2:6" ht="14.25">
      <c r="B64" s="10"/>
      <c r="C64" s="10" t="s">
        <v>66</v>
      </c>
      <c r="D64" s="10" t="s">
        <v>50</v>
      </c>
      <c r="E64" s="10" t="s">
        <v>105</v>
      </c>
      <c r="F64" s="12">
        <v>17</v>
      </c>
    </row>
    <row r="65" spans="2:6" ht="14.25">
      <c r="B65" s="10"/>
      <c r="C65" s="10" t="s">
        <v>67</v>
      </c>
      <c r="D65" s="10" t="s">
        <v>68</v>
      </c>
      <c r="E65" s="10" t="s">
        <v>106</v>
      </c>
      <c r="F65" s="12">
        <v>30</v>
      </c>
    </row>
    <row r="66" spans="2:6" ht="14.25">
      <c r="B66" s="10"/>
      <c r="C66" s="10" t="s">
        <v>69</v>
      </c>
      <c r="D66" s="10" t="s">
        <v>61</v>
      </c>
      <c r="E66" s="10" t="s">
        <v>161</v>
      </c>
      <c r="F66" s="12">
        <v>5</v>
      </c>
    </row>
    <row r="67" spans="2:6" ht="14.25">
      <c r="B67" s="10"/>
      <c r="C67" s="10" t="s">
        <v>70</v>
      </c>
      <c r="D67" s="10" t="s">
        <v>65</v>
      </c>
      <c r="E67" s="10" t="s">
        <v>107</v>
      </c>
      <c r="F67" s="12">
        <v>4</v>
      </c>
    </row>
    <row r="68" spans="2:6" ht="14.25">
      <c r="B68" s="10"/>
      <c r="C68" s="10" t="s">
        <v>71</v>
      </c>
      <c r="D68" s="10" t="s">
        <v>72</v>
      </c>
      <c r="E68" s="10" t="s">
        <v>108</v>
      </c>
      <c r="F68" s="12">
        <v>1</v>
      </c>
    </row>
    <row r="69" spans="2:6" ht="14.25">
      <c r="B69" s="10"/>
      <c r="C69" s="13" t="s">
        <v>139</v>
      </c>
      <c r="D69" s="10"/>
      <c r="E69" s="10" t="s">
        <v>134</v>
      </c>
      <c r="F69" s="12">
        <v>13</v>
      </c>
    </row>
    <row r="70" spans="2:6" ht="14.25">
      <c r="B70" s="10"/>
      <c r="C70" s="10" t="s">
        <v>73</v>
      </c>
      <c r="D70" s="10" t="s">
        <v>74</v>
      </c>
      <c r="E70" s="10" t="s">
        <v>128</v>
      </c>
      <c r="F70" s="12">
        <v>15</v>
      </c>
    </row>
    <row r="71" spans="2:6" ht="14.25">
      <c r="B71" s="10"/>
      <c r="C71" s="10" t="s">
        <v>73</v>
      </c>
      <c r="D71" s="10" t="s">
        <v>57</v>
      </c>
      <c r="E71" s="10" t="s">
        <v>129</v>
      </c>
      <c r="F71" s="12">
        <v>15</v>
      </c>
    </row>
    <row r="72" spans="2:6" ht="14.25">
      <c r="B72" s="10"/>
      <c r="C72" s="10" t="s">
        <v>73</v>
      </c>
      <c r="D72" s="10" t="s">
        <v>75</v>
      </c>
      <c r="E72" s="10" t="s">
        <v>132</v>
      </c>
      <c r="F72" s="12">
        <v>2</v>
      </c>
    </row>
    <row r="73" spans="2:6" ht="14.25">
      <c r="B73" s="10"/>
      <c r="C73" s="10" t="s">
        <v>73</v>
      </c>
      <c r="D73" s="10" t="s">
        <v>64</v>
      </c>
      <c r="E73" s="10" t="s">
        <v>133</v>
      </c>
      <c r="F73" s="12">
        <v>6</v>
      </c>
    </row>
    <row r="74" spans="2:6" ht="14.25">
      <c r="B74" s="10"/>
      <c r="C74" s="10" t="s">
        <v>76</v>
      </c>
      <c r="D74" s="10" t="s">
        <v>57</v>
      </c>
      <c r="E74" s="10" t="s">
        <v>109</v>
      </c>
      <c r="F74" s="12">
        <v>80</v>
      </c>
    </row>
    <row r="75" spans="2:6" ht="14.25">
      <c r="B75" s="10"/>
      <c r="C75" s="10" t="s">
        <v>77</v>
      </c>
      <c r="D75" s="10" t="s">
        <v>50</v>
      </c>
      <c r="E75" s="10" t="s">
        <v>110</v>
      </c>
      <c r="F75" s="12">
        <v>30</v>
      </c>
    </row>
    <row r="76" spans="2:6" ht="14.25">
      <c r="B76" s="10"/>
      <c r="C76" s="10" t="s">
        <v>78</v>
      </c>
      <c r="D76" s="10" t="s">
        <v>57</v>
      </c>
      <c r="E76" s="10" t="s">
        <v>130</v>
      </c>
      <c r="F76" s="12">
        <v>15</v>
      </c>
    </row>
    <row r="77" spans="2:6" ht="14.25">
      <c r="B77" s="10"/>
      <c r="C77" s="10" t="s">
        <v>78</v>
      </c>
      <c r="D77" s="10" t="s">
        <v>57</v>
      </c>
      <c r="E77" s="10" t="s">
        <v>131</v>
      </c>
      <c r="F77" s="12">
        <v>10</v>
      </c>
    </row>
    <row r="78" spans="2:9" ht="14.25">
      <c r="B78" s="10"/>
      <c r="C78" s="13" t="s">
        <v>145</v>
      </c>
      <c r="D78" s="10"/>
      <c r="E78" s="10" t="s">
        <v>112</v>
      </c>
      <c r="F78" s="12">
        <v>25</v>
      </c>
      <c r="I78" s="25"/>
    </row>
    <row r="79" spans="2:6" ht="14.25">
      <c r="B79" s="10"/>
      <c r="C79" s="10" t="s">
        <v>79</v>
      </c>
      <c r="D79" s="10" t="s">
        <v>50</v>
      </c>
      <c r="E79" s="10" t="s">
        <v>111</v>
      </c>
      <c r="F79" s="12">
        <v>166.5</v>
      </c>
    </row>
    <row r="80" spans="2:6" ht="14.25">
      <c r="B80" s="10"/>
      <c r="C80" s="10" t="s">
        <v>41</v>
      </c>
      <c r="D80" s="10" t="s">
        <v>50</v>
      </c>
      <c r="E80" s="10" t="s">
        <v>162</v>
      </c>
      <c r="F80" s="12">
        <v>19</v>
      </c>
    </row>
    <row r="81" spans="2:6" ht="14.25">
      <c r="B81" s="10"/>
      <c r="C81" s="10" t="s">
        <v>80</v>
      </c>
      <c r="D81" s="10" t="s">
        <v>81</v>
      </c>
      <c r="E81" s="10" t="s">
        <v>113</v>
      </c>
      <c r="F81" s="12">
        <v>60</v>
      </c>
    </row>
    <row r="82" spans="2:6" ht="14.25">
      <c r="B82" s="10"/>
      <c r="C82" s="13" t="s">
        <v>140</v>
      </c>
      <c r="D82" s="10"/>
      <c r="E82" s="10" t="s">
        <v>127</v>
      </c>
      <c r="F82" s="12">
        <v>67</v>
      </c>
    </row>
    <row r="83" spans="2:6" ht="14.25">
      <c r="B83" s="10"/>
      <c r="C83" s="10" t="s">
        <v>82</v>
      </c>
      <c r="D83" s="10" t="s">
        <v>60</v>
      </c>
      <c r="E83" s="10" t="s">
        <v>126</v>
      </c>
      <c r="F83" s="12">
        <v>15</v>
      </c>
    </row>
    <row r="84" spans="2:6" ht="14.25">
      <c r="B84" s="10"/>
      <c r="C84" s="10" t="s">
        <v>83</v>
      </c>
      <c r="D84" s="10" t="s">
        <v>50</v>
      </c>
      <c r="E84" s="10" t="s">
        <v>124</v>
      </c>
      <c r="F84" s="12">
        <v>505</v>
      </c>
    </row>
    <row r="85" spans="2:6" ht="14.25">
      <c r="B85" s="10"/>
      <c r="C85" s="10" t="s">
        <v>84</v>
      </c>
      <c r="D85" s="10" t="s">
        <v>60</v>
      </c>
      <c r="E85" s="10" t="s">
        <v>125</v>
      </c>
      <c r="F85" s="12">
        <v>60</v>
      </c>
    </row>
    <row r="86" spans="2:6" ht="14.25">
      <c r="B86" s="10"/>
      <c r="C86" s="13" t="s">
        <v>137</v>
      </c>
      <c r="D86" s="10"/>
      <c r="E86" s="10" t="s">
        <v>123</v>
      </c>
      <c r="F86" s="12">
        <v>119</v>
      </c>
    </row>
    <row r="87" spans="2:6" ht="14.25">
      <c r="B87" s="10"/>
      <c r="C87" s="13" t="s">
        <v>142</v>
      </c>
      <c r="D87" s="10"/>
      <c r="E87" s="10" t="s">
        <v>121</v>
      </c>
      <c r="F87" s="12">
        <v>125</v>
      </c>
    </row>
    <row r="88" spans="2:6" ht="14.25">
      <c r="B88" s="10"/>
      <c r="C88" s="10" t="s">
        <v>86</v>
      </c>
      <c r="D88" s="10" t="s">
        <v>50</v>
      </c>
      <c r="E88" s="10" t="s">
        <v>120</v>
      </c>
      <c r="F88" s="12">
        <v>733.5</v>
      </c>
    </row>
    <row r="89" spans="2:6" ht="14.25">
      <c r="B89" s="10"/>
      <c r="C89" s="13" t="s">
        <v>141</v>
      </c>
      <c r="D89" s="10"/>
      <c r="E89" s="10" t="s">
        <v>119</v>
      </c>
      <c r="F89" s="12">
        <v>2238.5</v>
      </c>
    </row>
    <row r="90" spans="2:6" ht="14.25">
      <c r="B90" s="10"/>
      <c r="C90" s="10" t="s">
        <v>88</v>
      </c>
      <c r="D90" s="10" t="s">
        <v>87</v>
      </c>
      <c r="E90" s="10" t="s">
        <v>118</v>
      </c>
      <c r="F90" s="12">
        <v>120</v>
      </c>
    </row>
    <row r="91" spans="2:6" ht="14.25">
      <c r="B91" s="10" t="s">
        <v>89</v>
      </c>
      <c r="C91" s="10" t="s">
        <v>43</v>
      </c>
      <c r="D91" s="10" t="s">
        <v>50</v>
      </c>
      <c r="E91" s="10" t="s">
        <v>117</v>
      </c>
      <c r="F91" s="12">
        <v>21.6</v>
      </c>
    </row>
    <row r="92" spans="2:6" ht="14.25">
      <c r="B92" s="10" t="s">
        <v>90</v>
      </c>
      <c r="C92" s="10" t="s">
        <v>43</v>
      </c>
      <c r="D92" s="10" t="s">
        <v>50</v>
      </c>
      <c r="E92" s="12" t="s">
        <v>116</v>
      </c>
      <c r="F92" s="12">
        <v>71</v>
      </c>
    </row>
    <row r="93" spans="2:6" ht="14.25">
      <c r="B93" s="10" t="s">
        <v>51</v>
      </c>
      <c r="C93" s="13" t="s">
        <v>140</v>
      </c>
      <c r="D93" s="10" t="s">
        <v>50</v>
      </c>
      <c r="E93" s="12" t="s">
        <v>115</v>
      </c>
      <c r="F93" s="12">
        <v>103</v>
      </c>
    </row>
    <row r="94" spans="2:6" ht="14.25">
      <c r="B94" s="10" t="s">
        <v>53</v>
      </c>
      <c r="C94" s="13" t="s">
        <v>140</v>
      </c>
      <c r="D94" s="10" t="s">
        <v>50</v>
      </c>
      <c r="E94" s="12" t="s">
        <v>114</v>
      </c>
      <c r="F94" s="12">
        <v>14</v>
      </c>
    </row>
    <row r="95" spans="2:6" ht="14.25">
      <c r="B95" s="10" t="s">
        <v>91</v>
      </c>
      <c r="C95" s="10" t="s">
        <v>85</v>
      </c>
      <c r="D95" s="10" t="s">
        <v>62</v>
      </c>
      <c r="E95" s="10" t="s">
        <v>122</v>
      </c>
      <c r="F95" s="12">
        <v>1000</v>
      </c>
    </row>
    <row r="96" spans="2:10" ht="15">
      <c r="B96" s="28" t="s">
        <v>143</v>
      </c>
      <c r="C96" s="29"/>
      <c r="D96" s="29"/>
      <c r="E96" s="14"/>
      <c r="F96" s="15">
        <f>SUM(F56:F95)</f>
        <v>6540.5</v>
      </c>
      <c r="G96" s="2"/>
      <c r="H96" s="2"/>
      <c r="I96" s="2"/>
      <c r="J96" s="2"/>
    </row>
    <row r="98" spans="1:10" ht="14.25">
      <c r="A98" s="9"/>
      <c r="B98" s="24" t="s">
        <v>92</v>
      </c>
      <c r="C98" s="24"/>
      <c r="D98" s="24"/>
      <c r="E98" s="3"/>
      <c r="F98" s="3"/>
      <c r="G98" s="3"/>
      <c r="H98" s="3"/>
      <c r="I98" s="3"/>
      <c r="J98" s="3"/>
    </row>
    <row r="99" spans="1:10" ht="18">
      <c r="A99" s="7"/>
      <c r="B99" s="27" t="s">
        <v>93</v>
      </c>
      <c r="C99" s="27"/>
      <c r="D99" s="27"/>
      <c r="E99" s="8">
        <v>6838.6</v>
      </c>
      <c r="F99" s="2"/>
      <c r="G99" s="2"/>
      <c r="H99" s="2"/>
      <c r="I99" s="2"/>
      <c r="J99" s="2"/>
    </row>
    <row r="100" spans="1:10" ht="18">
      <c r="A100" s="7"/>
      <c r="B100" s="27" t="s">
        <v>94</v>
      </c>
      <c r="C100" s="27"/>
      <c r="D100" s="27"/>
      <c r="E100" s="8">
        <v>6540.5</v>
      </c>
      <c r="F100" s="2"/>
      <c r="G100" s="2"/>
      <c r="H100" s="2"/>
      <c r="I100" s="2"/>
      <c r="J100" s="2"/>
    </row>
    <row r="101" spans="1:10" ht="18">
      <c r="A101" s="7"/>
      <c r="B101" s="27" t="s">
        <v>95</v>
      </c>
      <c r="C101" s="27"/>
      <c r="D101" s="27"/>
      <c r="E101" s="8">
        <v>298.1</v>
      </c>
      <c r="F101" s="2"/>
      <c r="G101" s="2"/>
      <c r="H101" s="2"/>
      <c r="I101" s="2"/>
      <c r="J101" s="2"/>
    </row>
    <row r="102" spans="1:10" ht="18">
      <c r="A102" s="7"/>
      <c r="B102" s="27" t="s">
        <v>96</v>
      </c>
      <c r="C102" s="27"/>
      <c r="D102" s="27"/>
      <c r="E102" s="8">
        <v>0</v>
      </c>
      <c r="F102" s="2"/>
      <c r="G102" s="2"/>
      <c r="H102" s="2"/>
      <c r="I102" s="2"/>
      <c r="J102" s="2"/>
    </row>
    <row r="106" spans="2:10" ht="12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2.75">
      <c r="B107" s="3"/>
      <c r="C107" s="3"/>
      <c r="D107" s="3"/>
      <c r="E107" s="3"/>
      <c r="F107" s="3"/>
      <c r="G107" s="3"/>
      <c r="H107" s="3"/>
      <c r="I107" s="3"/>
      <c r="J107" s="3"/>
    </row>
  </sheetData>
  <mergeCells count="7">
    <mergeCell ref="B102:D102"/>
    <mergeCell ref="B96:D96"/>
    <mergeCell ref="B40:D40"/>
    <mergeCell ref="B1:G1"/>
    <mergeCell ref="B99:D99"/>
    <mergeCell ref="B100:D100"/>
    <mergeCell ref="B101:D10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Pohled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2009-12-11T14:57:16Z</cp:lastPrinted>
  <dcterms:created xsi:type="dcterms:W3CDTF">2008-12-08T12:34:24Z</dcterms:created>
  <dcterms:modified xsi:type="dcterms:W3CDTF">2010-02-12T05:29:24Z</dcterms:modified>
  <cp:category/>
  <cp:version/>
  <cp:contentType/>
  <cp:contentStatus/>
</cp:coreProperties>
</file>